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591" activeTab="0"/>
  </bookViews>
  <sheets>
    <sheet name="گزارش عملكرد پ ج استاني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<sst xmlns="http://schemas.openxmlformats.org/spreadsheetml/2006/main" count="51" uniqueCount="50">
  <si>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رديف</t>
  </si>
  <si>
    <t>استان</t>
  </si>
  <si>
    <t>جمع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</si>
  <si>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</si>
  <si>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</si>
  <si>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</si>
  <si>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</si>
  <si>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</si>
  <si>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</si>
  <si>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تهران</t>
  </si>
  <si>
    <t>چهارمحال وبختياري</t>
  </si>
  <si>
    <t>خراسان شمالي</t>
  </si>
  <si>
    <t>خراسان رضوي</t>
  </si>
  <si>
    <t>خوزستان</t>
  </si>
  <si>
    <t>زنجان</t>
  </si>
  <si>
    <t>سمنان</t>
  </si>
  <si>
    <t>سيستان وبلوچستان</t>
  </si>
  <si>
    <t>فارس</t>
  </si>
  <si>
    <t>قزوين</t>
  </si>
  <si>
    <t>قم</t>
  </si>
  <si>
    <t>كرمان</t>
  </si>
  <si>
    <t>كردستان</t>
  </si>
  <si>
    <t>كرمانشاه</t>
  </si>
  <si>
    <t>كهكيلويه وبويراحمد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</si>
  <si>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</si>
  <si>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</si>
  <si>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</si>
  <si>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</si>
  <si>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</si>
  <si>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</si>
  <si>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</si>
  <si>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</si>
  <si>
    <t>خراسان جنوبي</t>
  </si>
  <si>
    <t>البرز</t>
  </si>
  <si>
    <t>جنوب كرمان</t>
  </si>
  <si>
    <t>جمع كل</t>
  </si>
  <si>
    <t>بالاترين پيشرفت واقعي پروژه ها
(حداكثر 10 امتياز)</t>
  </si>
  <si>
    <t>تكميل تمام مراحل پروژه ها
(حداكثر 10 امتياز)</t>
  </si>
  <si>
    <t>تدوين برنامه (حداكثر امتياز 40)</t>
  </si>
  <si>
    <t xml:space="preserve"> گزارش عملكرد(حداكثر امتياز 60)</t>
  </si>
  <si>
    <t>كمترين ميزان انحراف پروژه ها
(حداكثر 8 امتياز)</t>
  </si>
  <si>
    <t>ذكر علل انحراف
پروژه ها
(حداكثر 8 امتياز)</t>
  </si>
  <si>
    <t>احصا چالش هاي واقعي
(حداكثر 7 امتياز)</t>
  </si>
  <si>
    <t>تعداد اقدام وتكميل شاخص ها (حداكثر 8 امتياز)</t>
  </si>
  <si>
    <t>تعداد پروژه وتطابق آنهابا چالشها و اهداف
(حداكثر 7 امتياز)</t>
  </si>
  <si>
    <t>تفاهم نامه باذكرشرح مختصر-تشكيل كميته
(حداكثر 6 امتياز)</t>
  </si>
  <si>
    <t>تعداد اهداف يك ساله وتطابق آنهابا راهبردها
(حداكثر 12 امتياز)</t>
  </si>
  <si>
    <t xml:space="preserve">بالاترين پيشرفت واقعي اقدامات
(حداكثر 14 امتياز) </t>
  </si>
  <si>
    <t>كمترين ميزان انحراف اقدامات
(حداكثر 10 امتياز)</t>
  </si>
  <si>
    <t>ارزيابي عملكرد برنامه پيشرفت جهادي  ادارات كل دامپزشكي استان ها (تاريخ آخرين ويرايش : 92/07/01 )</t>
  </si>
</sst>
</file>

<file path=xl/styles.xml><?xml version="1.0" encoding="utf-8"?>
<styleSheet xmlns="http://schemas.openxmlformats.org/spreadsheetml/2006/main">
  <numFmts count="2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_ ;\-0.00\ "/>
    <numFmt numFmtId="179" formatCode="[$-429]hh:mm:ss\ AM/PM"/>
  </numFmts>
  <fonts count="43">
    <font>
      <sz val="10"/>
      <name val="Arial"/>
      <family val="0"/>
    </font>
    <font>
      <b/>
      <sz val="11"/>
      <name val="Arial"/>
      <family val="2"/>
    </font>
    <font>
      <b/>
      <sz val="11"/>
      <name val="Zar"/>
      <family val="0"/>
    </font>
    <font>
      <b/>
      <sz val="10"/>
      <name val="Za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 readingOrder="2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/>
    </xf>
    <xf numFmtId="0" fontId="42" fillId="34" borderId="12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/>
    </xf>
    <xf numFmtId="1" fontId="2" fillId="9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34" borderId="16" xfId="0" applyFont="1" applyFill="1" applyBorder="1" applyAlignment="1">
      <alignment horizontal="center" vertical="center" textRotation="90"/>
    </xf>
    <xf numFmtId="0" fontId="1" fillId="34" borderId="11" xfId="0" applyFont="1" applyFill="1" applyBorder="1" applyAlignment="1">
      <alignment horizontal="center" vertical="center" textRotation="90"/>
    </xf>
    <xf numFmtId="0" fontId="6" fillId="34" borderId="1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rightToLeft="1" tabSelected="1" zoomScalePageLayoutView="0" workbookViewId="0" topLeftCell="A1">
      <selection activeCell="L16" sqref="L16"/>
    </sheetView>
  </sheetViews>
  <sheetFormatPr defaultColWidth="9.140625" defaultRowHeight="12.75"/>
  <cols>
    <col min="1" max="1" width="3.00390625" style="0" customWidth="1"/>
    <col min="2" max="2" width="15.00390625" style="0" customWidth="1"/>
    <col min="3" max="3" width="6.57421875" style="0" customWidth="1"/>
    <col min="4" max="4" width="6.421875" style="0" customWidth="1"/>
    <col min="5" max="5" width="5.57421875" style="0" customWidth="1"/>
    <col min="6" max="6" width="6.140625" style="0" customWidth="1"/>
    <col min="7" max="7" width="6.00390625" style="0" customWidth="1"/>
    <col min="8" max="8" width="5.28125" style="0" customWidth="1"/>
    <col min="9" max="9" width="6.421875" style="0" customWidth="1"/>
    <col min="10" max="11" width="6.140625" style="0" customWidth="1"/>
    <col min="12" max="12" width="5.8515625" style="0" customWidth="1"/>
    <col min="13" max="13" width="6.00390625" style="0" customWidth="1"/>
    <col min="14" max="14" width="6.140625" style="0" customWidth="1"/>
    <col min="15" max="15" width="6.00390625" style="0" customWidth="1"/>
    <col min="16" max="16" width="7.00390625" style="0" customWidth="1"/>
  </cols>
  <sheetData>
    <row r="1" spans="1:16" ht="30" customHeight="1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4" customHeight="1">
      <c r="A2" s="18" t="s">
        <v>0</v>
      </c>
      <c r="B2" s="20" t="s">
        <v>1</v>
      </c>
      <c r="C2" s="13" t="s">
        <v>38</v>
      </c>
      <c r="D2" s="14"/>
      <c r="E2" s="14"/>
      <c r="F2" s="14"/>
      <c r="G2" s="14"/>
      <c r="H2" s="15"/>
      <c r="I2" s="13" t="s">
        <v>39</v>
      </c>
      <c r="J2" s="14"/>
      <c r="K2" s="14"/>
      <c r="L2" s="14"/>
      <c r="M2" s="14"/>
      <c r="N2" s="14"/>
      <c r="O2" s="15"/>
      <c r="P2" s="22" t="s">
        <v>35</v>
      </c>
    </row>
    <row r="3" spans="1:16" ht="103.5" customHeight="1">
      <c r="A3" s="19"/>
      <c r="B3" s="21"/>
      <c r="C3" s="7" t="s">
        <v>42</v>
      </c>
      <c r="D3" s="7" t="s">
        <v>43</v>
      </c>
      <c r="E3" s="6" t="s">
        <v>44</v>
      </c>
      <c r="F3" s="6" t="s">
        <v>46</v>
      </c>
      <c r="G3" s="9" t="s">
        <v>45</v>
      </c>
      <c r="H3" s="8" t="s">
        <v>2</v>
      </c>
      <c r="I3" s="5" t="s">
        <v>47</v>
      </c>
      <c r="J3" s="5" t="s">
        <v>48</v>
      </c>
      <c r="K3" s="5" t="s">
        <v>36</v>
      </c>
      <c r="L3" s="5" t="s">
        <v>40</v>
      </c>
      <c r="M3" s="5" t="s">
        <v>41</v>
      </c>
      <c r="N3" s="5" t="s">
        <v>37</v>
      </c>
      <c r="O3" s="5" t="s">
        <v>2</v>
      </c>
      <c r="P3" s="23"/>
    </row>
    <row r="4" spans="1:16" ht="22.5" customHeight="1">
      <c r="A4" s="1">
        <v>1</v>
      </c>
      <c r="B4" s="1" t="s">
        <v>3</v>
      </c>
      <c r="C4" s="3">
        <v>5</v>
      </c>
      <c r="D4" s="4">
        <v>7</v>
      </c>
      <c r="E4" s="4">
        <v>6</v>
      </c>
      <c r="F4" s="4">
        <v>12</v>
      </c>
      <c r="G4" s="4">
        <v>6</v>
      </c>
      <c r="H4" s="3">
        <f>G4+F4+E4+D4+C4</f>
        <v>36</v>
      </c>
      <c r="I4" s="3">
        <v>11</v>
      </c>
      <c r="J4" s="3">
        <v>8</v>
      </c>
      <c r="K4" s="3">
        <v>8</v>
      </c>
      <c r="L4" s="3">
        <v>6</v>
      </c>
      <c r="M4" s="3">
        <v>8</v>
      </c>
      <c r="N4" s="3">
        <v>10</v>
      </c>
      <c r="O4" s="3">
        <f>N4+M4+L4+K4+J4+I4</f>
        <v>51</v>
      </c>
      <c r="P4" s="4">
        <f aca="true" t="shared" si="0" ref="P4:P35">O4+H4</f>
        <v>87</v>
      </c>
    </row>
    <row r="5" spans="1:16" ht="22.5" customHeight="1">
      <c r="A5" s="1">
        <v>2</v>
      </c>
      <c r="B5" s="1" t="s">
        <v>4</v>
      </c>
      <c r="C5" s="3">
        <v>5</v>
      </c>
      <c r="D5" s="4">
        <v>4</v>
      </c>
      <c r="E5" s="4">
        <v>4</v>
      </c>
      <c r="F5" s="4">
        <v>10</v>
      </c>
      <c r="G5" s="4">
        <v>5</v>
      </c>
      <c r="H5" s="3">
        <f aca="true" t="shared" si="1" ref="H5:H35">G5+F5+E5+D5+C5</f>
        <v>28</v>
      </c>
      <c r="I5" s="3">
        <v>0</v>
      </c>
      <c r="J5" s="3">
        <v>0</v>
      </c>
      <c r="K5" s="3">
        <v>8</v>
      </c>
      <c r="L5" s="3">
        <v>6</v>
      </c>
      <c r="M5" s="3">
        <v>3</v>
      </c>
      <c r="N5" s="3">
        <v>10</v>
      </c>
      <c r="O5" s="3">
        <f aca="true" t="shared" si="2" ref="O5:O35">N5+M5+L5+K5+J5+I5</f>
        <v>27</v>
      </c>
      <c r="P5" s="4">
        <f t="shared" si="0"/>
        <v>55</v>
      </c>
    </row>
    <row r="6" spans="1:16" ht="22.5" customHeight="1">
      <c r="A6" s="1">
        <v>3</v>
      </c>
      <c r="B6" s="1" t="s">
        <v>5</v>
      </c>
      <c r="C6" s="3">
        <v>5</v>
      </c>
      <c r="D6" s="4">
        <v>6</v>
      </c>
      <c r="E6" s="4">
        <v>6</v>
      </c>
      <c r="F6" s="4">
        <v>10</v>
      </c>
      <c r="G6" s="4">
        <v>6</v>
      </c>
      <c r="H6" s="3">
        <f t="shared" si="1"/>
        <v>33</v>
      </c>
      <c r="I6" s="3">
        <v>12</v>
      </c>
      <c r="J6" s="3">
        <v>7</v>
      </c>
      <c r="K6" s="3">
        <v>7</v>
      </c>
      <c r="L6" s="3">
        <v>6</v>
      </c>
      <c r="M6" s="3">
        <v>5</v>
      </c>
      <c r="N6" s="3">
        <v>10</v>
      </c>
      <c r="O6" s="3">
        <f t="shared" si="2"/>
        <v>47</v>
      </c>
      <c r="P6" s="4">
        <f t="shared" si="0"/>
        <v>80</v>
      </c>
    </row>
    <row r="7" spans="1:16" ht="22.5" customHeight="1">
      <c r="A7" s="1">
        <v>4</v>
      </c>
      <c r="B7" s="1" t="s">
        <v>6</v>
      </c>
      <c r="C7" s="3">
        <v>5</v>
      </c>
      <c r="D7" s="4">
        <v>5</v>
      </c>
      <c r="E7" s="4">
        <v>6</v>
      </c>
      <c r="F7" s="4">
        <v>9</v>
      </c>
      <c r="G7" s="4">
        <v>5</v>
      </c>
      <c r="H7" s="3">
        <f t="shared" si="1"/>
        <v>30</v>
      </c>
      <c r="I7" s="3">
        <v>12</v>
      </c>
      <c r="J7" s="3">
        <v>9</v>
      </c>
      <c r="K7" s="3">
        <v>8.5</v>
      </c>
      <c r="L7" s="3">
        <v>7</v>
      </c>
      <c r="M7" s="3">
        <v>8</v>
      </c>
      <c r="N7" s="3">
        <v>10</v>
      </c>
      <c r="O7" s="3">
        <f t="shared" si="2"/>
        <v>54.5</v>
      </c>
      <c r="P7" s="4">
        <f t="shared" si="0"/>
        <v>84.5</v>
      </c>
    </row>
    <row r="8" spans="1:16" ht="22.5" customHeight="1">
      <c r="A8" s="1">
        <v>5</v>
      </c>
      <c r="B8" s="1" t="s">
        <v>33</v>
      </c>
      <c r="C8" s="3">
        <v>5</v>
      </c>
      <c r="D8" s="4">
        <v>5</v>
      </c>
      <c r="E8" s="4">
        <v>5</v>
      </c>
      <c r="F8" s="4">
        <v>10</v>
      </c>
      <c r="G8" s="4">
        <v>4</v>
      </c>
      <c r="H8" s="3">
        <f t="shared" si="1"/>
        <v>29</v>
      </c>
      <c r="I8" s="3">
        <v>10</v>
      </c>
      <c r="J8" s="3">
        <v>7</v>
      </c>
      <c r="K8" s="3">
        <v>5</v>
      </c>
      <c r="L8" s="3">
        <v>4</v>
      </c>
      <c r="M8" s="3">
        <v>4</v>
      </c>
      <c r="N8" s="3">
        <v>0</v>
      </c>
      <c r="O8" s="3">
        <f t="shared" si="2"/>
        <v>30</v>
      </c>
      <c r="P8" s="4">
        <f t="shared" si="0"/>
        <v>59</v>
      </c>
    </row>
    <row r="9" spans="1:16" ht="22.5" customHeight="1">
      <c r="A9" s="1">
        <v>6</v>
      </c>
      <c r="B9" s="1" t="s">
        <v>7</v>
      </c>
      <c r="C9" s="3">
        <v>6</v>
      </c>
      <c r="D9" s="4">
        <v>8</v>
      </c>
      <c r="E9" s="4">
        <v>6</v>
      </c>
      <c r="F9" s="4">
        <v>10</v>
      </c>
      <c r="G9" s="4">
        <v>6</v>
      </c>
      <c r="H9" s="3">
        <f t="shared" si="1"/>
        <v>36</v>
      </c>
      <c r="I9" s="3">
        <v>13</v>
      </c>
      <c r="J9" s="3">
        <v>9</v>
      </c>
      <c r="K9" s="3">
        <v>10</v>
      </c>
      <c r="L9" s="3">
        <v>7</v>
      </c>
      <c r="M9" s="3">
        <v>8</v>
      </c>
      <c r="N9" s="3">
        <v>0</v>
      </c>
      <c r="O9" s="3">
        <f t="shared" si="2"/>
        <v>47</v>
      </c>
      <c r="P9" s="4">
        <f t="shared" si="0"/>
        <v>83</v>
      </c>
    </row>
    <row r="10" spans="1:16" ht="22.5" customHeight="1">
      <c r="A10" s="1">
        <v>7</v>
      </c>
      <c r="B10" s="1" t="s">
        <v>8</v>
      </c>
      <c r="C10" s="3">
        <v>5</v>
      </c>
      <c r="D10" s="4">
        <v>6</v>
      </c>
      <c r="E10" s="4">
        <v>5</v>
      </c>
      <c r="F10" s="4">
        <v>9</v>
      </c>
      <c r="G10" s="4">
        <v>6</v>
      </c>
      <c r="H10" s="3">
        <f t="shared" si="1"/>
        <v>31</v>
      </c>
      <c r="I10" s="3">
        <v>13</v>
      </c>
      <c r="J10" s="3">
        <v>7.5</v>
      </c>
      <c r="K10" s="3">
        <v>8</v>
      </c>
      <c r="L10" s="3">
        <v>7</v>
      </c>
      <c r="M10" s="3">
        <v>8</v>
      </c>
      <c r="N10" s="3">
        <v>10</v>
      </c>
      <c r="O10" s="3">
        <f t="shared" si="2"/>
        <v>53.5</v>
      </c>
      <c r="P10" s="4">
        <f t="shared" si="0"/>
        <v>84.5</v>
      </c>
    </row>
    <row r="11" spans="1:16" ht="22.5" customHeight="1">
      <c r="A11" s="1">
        <v>8</v>
      </c>
      <c r="B11" s="1" t="s">
        <v>9</v>
      </c>
      <c r="C11" s="3">
        <v>4</v>
      </c>
      <c r="D11" s="4">
        <v>6</v>
      </c>
      <c r="E11" s="4">
        <v>5</v>
      </c>
      <c r="F11" s="4">
        <v>9</v>
      </c>
      <c r="G11" s="4">
        <v>6</v>
      </c>
      <c r="H11" s="3">
        <f t="shared" si="1"/>
        <v>30</v>
      </c>
      <c r="I11" s="3">
        <v>12</v>
      </c>
      <c r="J11" s="3">
        <v>8</v>
      </c>
      <c r="K11" s="3">
        <v>7</v>
      </c>
      <c r="L11" s="3">
        <v>5</v>
      </c>
      <c r="M11" s="3">
        <v>8</v>
      </c>
      <c r="N11" s="3">
        <v>10</v>
      </c>
      <c r="O11" s="3">
        <f t="shared" si="2"/>
        <v>50</v>
      </c>
      <c r="P11" s="4">
        <f t="shared" si="0"/>
        <v>80</v>
      </c>
    </row>
    <row r="12" spans="1:16" ht="22.5" customHeight="1">
      <c r="A12" s="12">
        <v>9</v>
      </c>
      <c r="B12" s="12" t="s">
        <v>34</v>
      </c>
      <c r="C12" s="4">
        <v>6</v>
      </c>
      <c r="D12" s="4">
        <v>5</v>
      </c>
      <c r="E12" s="4">
        <v>7</v>
      </c>
      <c r="F12" s="4">
        <v>12</v>
      </c>
      <c r="G12" s="4">
        <v>3</v>
      </c>
      <c r="H12" s="4">
        <f t="shared" si="1"/>
        <v>33</v>
      </c>
      <c r="I12" s="4">
        <v>10</v>
      </c>
      <c r="J12" s="4">
        <v>6</v>
      </c>
      <c r="K12" s="4">
        <v>7</v>
      </c>
      <c r="L12" s="4">
        <v>6</v>
      </c>
      <c r="M12" s="4">
        <v>8</v>
      </c>
      <c r="N12" s="4">
        <v>0</v>
      </c>
      <c r="O12" s="4">
        <f t="shared" si="2"/>
        <v>37</v>
      </c>
      <c r="P12" s="4">
        <f t="shared" si="0"/>
        <v>70</v>
      </c>
    </row>
    <row r="13" spans="1:16" ht="22.5" customHeight="1">
      <c r="A13" s="10">
        <v>10</v>
      </c>
      <c r="B13" s="10" t="s">
        <v>10</v>
      </c>
      <c r="C13" s="11"/>
      <c r="D13" s="11"/>
      <c r="E13" s="11"/>
      <c r="F13" s="11"/>
      <c r="G13" s="11"/>
      <c r="H13" s="11">
        <f t="shared" si="1"/>
        <v>0</v>
      </c>
      <c r="I13" s="11"/>
      <c r="J13" s="11"/>
      <c r="K13" s="11"/>
      <c r="L13" s="11"/>
      <c r="M13" s="11"/>
      <c r="N13" s="11"/>
      <c r="O13" s="11">
        <f t="shared" si="2"/>
        <v>0</v>
      </c>
      <c r="P13" s="11">
        <f t="shared" si="0"/>
        <v>0</v>
      </c>
    </row>
    <row r="14" spans="1:16" ht="22.5" customHeight="1">
      <c r="A14" s="1">
        <v>11</v>
      </c>
      <c r="B14" s="1" t="s">
        <v>32</v>
      </c>
      <c r="C14" s="3">
        <v>7</v>
      </c>
      <c r="D14" s="4">
        <v>6</v>
      </c>
      <c r="E14" s="4">
        <v>6</v>
      </c>
      <c r="F14" s="4">
        <v>9</v>
      </c>
      <c r="G14" s="4">
        <v>5</v>
      </c>
      <c r="H14" s="3">
        <f t="shared" si="1"/>
        <v>33</v>
      </c>
      <c r="I14" s="3">
        <v>10</v>
      </c>
      <c r="J14" s="3">
        <v>8</v>
      </c>
      <c r="K14" s="3">
        <v>8</v>
      </c>
      <c r="L14" s="3">
        <v>7</v>
      </c>
      <c r="M14" s="3">
        <v>8</v>
      </c>
      <c r="N14" s="3">
        <v>0</v>
      </c>
      <c r="O14" s="3">
        <f t="shared" si="2"/>
        <v>41</v>
      </c>
      <c r="P14" s="3">
        <f t="shared" si="0"/>
        <v>74</v>
      </c>
    </row>
    <row r="15" spans="1:16" ht="22.5" customHeight="1">
      <c r="A15" s="1">
        <v>12</v>
      </c>
      <c r="B15" s="1" t="s">
        <v>12</v>
      </c>
      <c r="C15" s="3">
        <v>7</v>
      </c>
      <c r="D15" s="4">
        <v>6</v>
      </c>
      <c r="E15" s="4">
        <v>7</v>
      </c>
      <c r="F15" s="4">
        <v>12</v>
      </c>
      <c r="G15" s="4">
        <v>6</v>
      </c>
      <c r="H15" s="3">
        <f t="shared" si="1"/>
        <v>38</v>
      </c>
      <c r="I15" s="3">
        <v>13</v>
      </c>
      <c r="J15" s="3">
        <v>8.5</v>
      </c>
      <c r="K15" s="3">
        <v>10</v>
      </c>
      <c r="L15" s="3">
        <v>8</v>
      </c>
      <c r="M15" s="3">
        <v>8</v>
      </c>
      <c r="N15" s="3">
        <v>10</v>
      </c>
      <c r="O15" s="3">
        <f t="shared" si="2"/>
        <v>57.5</v>
      </c>
      <c r="P15" s="4">
        <f t="shared" si="0"/>
        <v>95.5</v>
      </c>
    </row>
    <row r="16" spans="1:16" ht="22.5" customHeight="1">
      <c r="A16" s="1">
        <v>13</v>
      </c>
      <c r="B16" s="1" t="s">
        <v>11</v>
      </c>
      <c r="C16" s="3">
        <v>7</v>
      </c>
      <c r="D16" s="4">
        <v>6</v>
      </c>
      <c r="E16" s="4">
        <v>6</v>
      </c>
      <c r="F16" s="4">
        <v>10</v>
      </c>
      <c r="G16" s="4">
        <v>6</v>
      </c>
      <c r="H16" s="3">
        <f t="shared" si="1"/>
        <v>35</v>
      </c>
      <c r="I16" s="3">
        <v>12</v>
      </c>
      <c r="J16" s="3">
        <v>9</v>
      </c>
      <c r="K16" s="3">
        <v>10</v>
      </c>
      <c r="L16" s="3">
        <v>7</v>
      </c>
      <c r="M16" s="3">
        <v>7</v>
      </c>
      <c r="N16" s="3">
        <v>0</v>
      </c>
      <c r="O16" s="3">
        <f t="shared" si="2"/>
        <v>45</v>
      </c>
      <c r="P16" s="4">
        <f t="shared" si="0"/>
        <v>80</v>
      </c>
    </row>
    <row r="17" spans="1:16" ht="22.5" customHeight="1">
      <c r="A17" s="1">
        <v>14</v>
      </c>
      <c r="B17" s="1" t="s">
        <v>13</v>
      </c>
      <c r="C17" s="3">
        <v>5</v>
      </c>
      <c r="D17" s="4">
        <v>6</v>
      </c>
      <c r="E17" s="4">
        <v>6</v>
      </c>
      <c r="F17" s="4">
        <v>11</v>
      </c>
      <c r="G17" s="4">
        <v>6</v>
      </c>
      <c r="H17" s="3">
        <f t="shared" si="1"/>
        <v>34</v>
      </c>
      <c r="I17" s="3">
        <v>13</v>
      </c>
      <c r="J17" s="3">
        <v>9</v>
      </c>
      <c r="K17" s="3">
        <v>9</v>
      </c>
      <c r="L17" s="3">
        <v>7</v>
      </c>
      <c r="M17" s="3">
        <v>8</v>
      </c>
      <c r="N17" s="3">
        <v>10</v>
      </c>
      <c r="O17" s="3">
        <f t="shared" si="2"/>
        <v>56</v>
      </c>
      <c r="P17" s="4">
        <f t="shared" si="0"/>
        <v>90</v>
      </c>
    </row>
    <row r="18" spans="1:16" ht="22.5" customHeight="1">
      <c r="A18" s="10">
        <v>15</v>
      </c>
      <c r="B18" s="10" t="s">
        <v>14</v>
      </c>
      <c r="C18" s="11"/>
      <c r="D18" s="11"/>
      <c r="E18" s="11"/>
      <c r="F18" s="11"/>
      <c r="G18" s="11"/>
      <c r="H18" s="11">
        <f t="shared" si="1"/>
        <v>0</v>
      </c>
      <c r="I18" s="11"/>
      <c r="J18" s="11"/>
      <c r="K18" s="11"/>
      <c r="L18" s="11"/>
      <c r="M18" s="11"/>
      <c r="N18" s="11"/>
      <c r="O18" s="11">
        <f t="shared" si="2"/>
        <v>0</v>
      </c>
      <c r="P18" s="11">
        <f t="shared" si="0"/>
        <v>0</v>
      </c>
    </row>
    <row r="19" spans="1:16" ht="22.5" customHeight="1">
      <c r="A19" s="1">
        <v>16</v>
      </c>
      <c r="B19" s="1" t="s">
        <v>15</v>
      </c>
      <c r="C19" s="3">
        <v>6</v>
      </c>
      <c r="D19" s="4">
        <v>6</v>
      </c>
      <c r="E19" s="4">
        <v>6</v>
      </c>
      <c r="F19" s="4">
        <v>9</v>
      </c>
      <c r="G19" s="4">
        <v>6</v>
      </c>
      <c r="H19" s="3">
        <f t="shared" si="1"/>
        <v>33</v>
      </c>
      <c r="I19" s="3">
        <v>13</v>
      </c>
      <c r="J19" s="3">
        <v>9</v>
      </c>
      <c r="K19" s="3">
        <v>9</v>
      </c>
      <c r="L19" s="3">
        <v>8</v>
      </c>
      <c r="M19" s="3">
        <v>8</v>
      </c>
      <c r="N19" s="3">
        <v>10</v>
      </c>
      <c r="O19" s="3">
        <f t="shared" si="2"/>
        <v>57</v>
      </c>
      <c r="P19" s="3">
        <f t="shared" si="0"/>
        <v>90</v>
      </c>
    </row>
    <row r="20" spans="1:16" ht="22.5" customHeight="1">
      <c r="A20" s="10">
        <v>17</v>
      </c>
      <c r="B20" s="10" t="s">
        <v>16</v>
      </c>
      <c r="C20" s="11"/>
      <c r="D20" s="11"/>
      <c r="E20" s="11"/>
      <c r="F20" s="11"/>
      <c r="G20" s="11"/>
      <c r="H20" s="11">
        <f t="shared" si="1"/>
        <v>0</v>
      </c>
      <c r="I20" s="11"/>
      <c r="J20" s="11"/>
      <c r="K20" s="11"/>
      <c r="L20" s="11"/>
      <c r="M20" s="11"/>
      <c r="N20" s="11"/>
      <c r="O20" s="11">
        <f t="shared" si="2"/>
        <v>0</v>
      </c>
      <c r="P20" s="11">
        <f t="shared" si="0"/>
        <v>0</v>
      </c>
    </row>
    <row r="21" spans="1:16" ht="22.5" customHeight="1">
      <c r="A21" s="1">
        <v>18</v>
      </c>
      <c r="B21" s="1" t="s">
        <v>17</v>
      </c>
      <c r="C21" s="3">
        <v>4</v>
      </c>
      <c r="D21" s="4">
        <v>4</v>
      </c>
      <c r="E21" s="4">
        <v>4</v>
      </c>
      <c r="F21" s="4">
        <v>7</v>
      </c>
      <c r="G21" s="4">
        <v>5</v>
      </c>
      <c r="H21" s="3">
        <f t="shared" si="1"/>
        <v>24</v>
      </c>
      <c r="I21" s="3">
        <v>11</v>
      </c>
      <c r="J21" s="3">
        <v>7</v>
      </c>
      <c r="K21" s="3">
        <v>7</v>
      </c>
      <c r="L21" s="3">
        <v>6</v>
      </c>
      <c r="M21" s="3">
        <v>8</v>
      </c>
      <c r="N21" s="3">
        <v>0</v>
      </c>
      <c r="O21" s="3">
        <f t="shared" si="2"/>
        <v>39</v>
      </c>
      <c r="P21" s="3">
        <f t="shared" si="0"/>
        <v>63</v>
      </c>
    </row>
    <row r="22" spans="1:16" ht="22.5" customHeight="1">
      <c r="A22" s="1">
        <v>19</v>
      </c>
      <c r="B22" s="1" t="s">
        <v>18</v>
      </c>
      <c r="C22" s="3">
        <v>5</v>
      </c>
      <c r="D22" s="4">
        <v>6</v>
      </c>
      <c r="E22" s="4">
        <v>5</v>
      </c>
      <c r="F22" s="4">
        <v>10</v>
      </c>
      <c r="G22" s="4">
        <v>6</v>
      </c>
      <c r="H22" s="3">
        <f t="shared" si="1"/>
        <v>32</v>
      </c>
      <c r="I22" s="3">
        <v>10</v>
      </c>
      <c r="J22" s="3">
        <v>8</v>
      </c>
      <c r="K22" s="3">
        <v>9</v>
      </c>
      <c r="L22" s="3">
        <v>6</v>
      </c>
      <c r="M22" s="3">
        <v>8</v>
      </c>
      <c r="N22" s="3">
        <v>9</v>
      </c>
      <c r="O22" s="3">
        <f t="shared" si="2"/>
        <v>50</v>
      </c>
      <c r="P22" s="4">
        <f t="shared" si="0"/>
        <v>82</v>
      </c>
    </row>
    <row r="23" spans="1:16" ht="22.5" customHeight="1">
      <c r="A23" s="1">
        <v>20</v>
      </c>
      <c r="B23" s="1" t="s">
        <v>19</v>
      </c>
      <c r="C23" s="3">
        <v>6</v>
      </c>
      <c r="D23" s="4">
        <v>7</v>
      </c>
      <c r="E23" s="4">
        <v>6</v>
      </c>
      <c r="F23" s="4">
        <v>10</v>
      </c>
      <c r="G23" s="4">
        <v>6</v>
      </c>
      <c r="H23" s="3">
        <f t="shared" si="1"/>
        <v>35</v>
      </c>
      <c r="I23" s="3">
        <v>12</v>
      </c>
      <c r="J23" s="3">
        <v>8</v>
      </c>
      <c r="K23" s="3">
        <v>6</v>
      </c>
      <c r="L23" s="3">
        <v>5</v>
      </c>
      <c r="M23" s="3">
        <v>8</v>
      </c>
      <c r="N23" s="3">
        <v>7</v>
      </c>
      <c r="O23" s="3">
        <f t="shared" si="2"/>
        <v>46</v>
      </c>
      <c r="P23" s="4">
        <f t="shared" si="0"/>
        <v>81</v>
      </c>
    </row>
    <row r="24" spans="1:16" ht="22.5" customHeight="1">
      <c r="A24" s="1">
        <v>21</v>
      </c>
      <c r="B24" s="1" t="s">
        <v>21</v>
      </c>
      <c r="C24" s="3">
        <v>5</v>
      </c>
      <c r="D24" s="4">
        <v>6</v>
      </c>
      <c r="E24" s="4">
        <v>4</v>
      </c>
      <c r="F24" s="4">
        <v>10</v>
      </c>
      <c r="G24" s="4">
        <v>0</v>
      </c>
      <c r="H24" s="3">
        <f t="shared" si="1"/>
        <v>25</v>
      </c>
      <c r="I24" s="3">
        <v>13</v>
      </c>
      <c r="J24" s="3">
        <v>9</v>
      </c>
      <c r="K24" s="3">
        <v>8</v>
      </c>
      <c r="L24" s="3">
        <v>7</v>
      </c>
      <c r="M24" s="3">
        <v>8</v>
      </c>
      <c r="N24" s="3">
        <v>0</v>
      </c>
      <c r="O24" s="3">
        <f t="shared" si="2"/>
        <v>45</v>
      </c>
      <c r="P24" s="4">
        <f t="shared" si="0"/>
        <v>70</v>
      </c>
    </row>
    <row r="25" spans="1:16" ht="22.5" customHeight="1">
      <c r="A25" s="1">
        <v>22</v>
      </c>
      <c r="B25" s="1" t="s">
        <v>20</v>
      </c>
      <c r="C25" s="3">
        <v>5</v>
      </c>
      <c r="D25" s="4">
        <v>6</v>
      </c>
      <c r="E25" s="4">
        <v>7</v>
      </c>
      <c r="F25" s="4">
        <v>11</v>
      </c>
      <c r="G25" s="4">
        <v>6</v>
      </c>
      <c r="H25" s="3">
        <f t="shared" si="1"/>
        <v>35</v>
      </c>
      <c r="I25" s="3">
        <v>12</v>
      </c>
      <c r="J25" s="3">
        <v>9</v>
      </c>
      <c r="K25" s="3">
        <v>8</v>
      </c>
      <c r="L25" s="3">
        <v>6</v>
      </c>
      <c r="M25" s="3">
        <v>8</v>
      </c>
      <c r="N25" s="3">
        <v>10</v>
      </c>
      <c r="O25" s="3">
        <f t="shared" si="2"/>
        <v>53</v>
      </c>
      <c r="P25" s="4">
        <f t="shared" si="0"/>
        <v>88</v>
      </c>
    </row>
    <row r="26" spans="1:16" ht="22.5" customHeight="1">
      <c r="A26" s="1">
        <v>23</v>
      </c>
      <c r="B26" s="1" t="s">
        <v>22</v>
      </c>
      <c r="C26" s="3">
        <v>5</v>
      </c>
      <c r="D26" s="4">
        <v>6</v>
      </c>
      <c r="E26" s="4">
        <v>6</v>
      </c>
      <c r="F26" s="4">
        <v>9</v>
      </c>
      <c r="G26" s="4">
        <v>5</v>
      </c>
      <c r="H26" s="3">
        <f t="shared" si="1"/>
        <v>31</v>
      </c>
      <c r="I26" s="3">
        <v>12</v>
      </c>
      <c r="J26" s="3">
        <v>8</v>
      </c>
      <c r="K26" s="3">
        <v>9</v>
      </c>
      <c r="L26" s="3">
        <v>7</v>
      </c>
      <c r="M26" s="3">
        <v>7</v>
      </c>
      <c r="N26" s="3">
        <v>10</v>
      </c>
      <c r="O26" s="3">
        <f t="shared" si="2"/>
        <v>53</v>
      </c>
      <c r="P26" s="4">
        <f t="shared" si="0"/>
        <v>84</v>
      </c>
    </row>
    <row r="27" spans="1:16" ht="22.5" customHeight="1">
      <c r="A27" s="1">
        <v>24</v>
      </c>
      <c r="B27" s="1" t="s">
        <v>23</v>
      </c>
      <c r="C27" s="3">
        <v>6</v>
      </c>
      <c r="D27" s="4">
        <v>3</v>
      </c>
      <c r="E27" s="4">
        <v>5</v>
      </c>
      <c r="F27" s="4">
        <v>10</v>
      </c>
      <c r="G27" s="4">
        <v>5</v>
      </c>
      <c r="H27" s="3">
        <f t="shared" si="1"/>
        <v>29</v>
      </c>
      <c r="I27" s="3">
        <v>11</v>
      </c>
      <c r="J27" s="3">
        <v>8</v>
      </c>
      <c r="K27" s="3">
        <v>6.5</v>
      </c>
      <c r="L27" s="3">
        <v>6.5</v>
      </c>
      <c r="M27" s="3">
        <v>5</v>
      </c>
      <c r="N27" s="3">
        <v>0</v>
      </c>
      <c r="O27" s="3">
        <f t="shared" si="2"/>
        <v>37</v>
      </c>
      <c r="P27" s="3">
        <f t="shared" si="0"/>
        <v>66</v>
      </c>
    </row>
    <row r="28" spans="1:16" ht="22.5" customHeight="1">
      <c r="A28" s="10">
        <v>25</v>
      </c>
      <c r="B28" s="10" t="s">
        <v>24</v>
      </c>
      <c r="C28" s="11"/>
      <c r="D28" s="11"/>
      <c r="E28" s="11"/>
      <c r="F28" s="11"/>
      <c r="G28" s="11"/>
      <c r="H28" s="11">
        <f t="shared" si="1"/>
        <v>0</v>
      </c>
      <c r="I28" s="11"/>
      <c r="J28" s="11"/>
      <c r="K28" s="11"/>
      <c r="L28" s="11"/>
      <c r="M28" s="11"/>
      <c r="N28" s="11"/>
      <c r="O28" s="11">
        <f t="shared" si="2"/>
        <v>0</v>
      </c>
      <c r="P28" s="11">
        <f t="shared" si="0"/>
        <v>0</v>
      </c>
    </row>
    <row r="29" spans="1:16" ht="22.5" customHeight="1">
      <c r="A29" s="1">
        <v>26</v>
      </c>
      <c r="B29" s="1" t="s">
        <v>25</v>
      </c>
      <c r="C29" s="3">
        <v>4</v>
      </c>
      <c r="D29" s="4">
        <v>5</v>
      </c>
      <c r="E29" s="4">
        <v>4</v>
      </c>
      <c r="F29" s="4">
        <v>7</v>
      </c>
      <c r="G29" s="4">
        <v>1</v>
      </c>
      <c r="H29" s="3">
        <f t="shared" si="1"/>
        <v>21</v>
      </c>
      <c r="I29" s="3">
        <v>11</v>
      </c>
      <c r="J29" s="3">
        <v>8</v>
      </c>
      <c r="K29" s="3">
        <v>5.5</v>
      </c>
      <c r="L29" s="3">
        <v>4.5</v>
      </c>
      <c r="M29" s="3">
        <v>8</v>
      </c>
      <c r="N29" s="3">
        <v>10</v>
      </c>
      <c r="O29" s="3">
        <f t="shared" si="2"/>
        <v>47</v>
      </c>
      <c r="P29" s="3">
        <f t="shared" si="0"/>
        <v>68</v>
      </c>
    </row>
    <row r="30" spans="1:16" ht="22.5" customHeight="1">
      <c r="A30" s="1">
        <v>27</v>
      </c>
      <c r="B30" s="1" t="s">
        <v>26</v>
      </c>
      <c r="C30" s="3">
        <v>7</v>
      </c>
      <c r="D30" s="4">
        <v>8</v>
      </c>
      <c r="E30" s="4">
        <v>7</v>
      </c>
      <c r="F30" s="4">
        <v>11</v>
      </c>
      <c r="G30" s="4">
        <v>6</v>
      </c>
      <c r="H30" s="3">
        <f t="shared" si="1"/>
        <v>39</v>
      </c>
      <c r="I30" s="3">
        <v>13</v>
      </c>
      <c r="J30" s="3">
        <v>7</v>
      </c>
      <c r="K30" s="3">
        <v>7.5</v>
      </c>
      <c r="L30" s="3">
        <v>6</v>
      </c>
      <c r="M30" s="3">
        <v>8</v>
      </c>
      <c r="N30" s="3">
        <v>0</v>
      </c>
      <c r="O30" s="3">
        <f t="shared" si="2"/>
        <v>41.5</v>
      </c>
      <c r="P30" s="3">
        <f t="shared" si="0"/>
        <v>80.5</v>
      </c>
    </row>
    <row r="31" spans="1:16" ht="22.5" customHeight="1">
      <c r="A31" s="10">
        <v>28</v>
      </c>
      <c r="B31" s="10" t="s">
        <v>27</v>
      </c>
      <c r="C31" s="11"/>
      <c r="D31" s="11"/>
      <c r="E31" s="11"/>
      <c r="F31" s="11"/>
      <c r="G31" s="11"/>
      <c r="H31" s="11">
        <f t="shared" si="1"/>
        <v>0</v>
      </c>
      <c r="I31" s="11"/>
      <c r="J31" s="11"/>
      <c r="K31" s="11"/>
      <c r="L31" s="11"/>
      <c r="M31" s="11"/>
      <c r="N31" s="11"/>
      <c r="O31" s="11">
        <f t="shared" si="2"/>
        <v>0</v>
      </c>
      <c r="P31" s="11">
        <f t="shared" si="0"/>
        <v>0</v>
      </c>
    </row>
    <row r="32" spans="1:16" ht="22.5" customHeight="1">
      <c r="A32" s="1">
        <v>29</v>
      </c>
      <c r="B32" s="1" t="s">
        <v>28</v>
      </c>
      <c r="C32" s="3">
        <v>6</v>
      </c>
      <c r="D32" s="4">
        <v>7</v>
      </c>
      <c r="E32" s="4">
        <v>6</v>
      </c>
      <c r="F32" s="4">
        <v>10</v>
      </c>
      <c r="G32" s="4">
        <v>4</v>
      </c>
      <c r="H32" s="3">
        <f t="shared" si="1"/>
        <v>33</v>
      </c>
      <c r="I32" s="3">
        <v>12</v>
      </c>
      <c r="J32" s="3">
        <v>9</v>
      </c>
      <c r="K32" s="3">
        <v>8</v>
      </c>
      <c r="L32" s="3">
        <v>5</v>
      </c>
      <c r="M32" s="3">
        <v>8</v>
      </c>
      <c r="N32" s="3">
        <v>10</v>
      </c>
      <c r="O32" s="3">
        <f t="shared" si="2"/>
        <v>52</v>
      </c>
      <c r="P32" s="3">
        <f t="shared" si="0"/>
        <v>85</v>
      </c>
    </row>
    <row r="33" spans="1:16" ht="22.5" customHeight="1">
      <c r="A33" s="1">
        <v>30</v>
      </c>
      <c r="B33" s="1" t="s">
        <v>29</v>
      </c>
      <c r="C33" s="3">
        <v>5</v>
      </c>
      <c r="D33" s="4">
        <v>5</v>
      </c>
      <c r="E33" s="4">
        <v>4</v>
      </c>
      <c r="F33" s="4">
        <v>7</v>
      </c>
      <c r="G33" s="4">
        <v>5</v>
      </c>
      <c r="H33" s="3">
        <f t="shared" si="1"/>
        <v>26</v>
      </c>
      <c r="I33" s="3"/>
      <c r="J33" s="3"/>
      <c r="K33" s="3"/>
      <c r="L33" s="3"/>
      <c r="M33" s="3"/>
      <c r="N33" s="3"/>
      <c r="O33" s="3">
        <f t="shared" si="2"/>
        <v>0</v>
      </c>
      <c r="P33" s="3">
        <f t="shared" si="0"/>
        <v>26</v>
      </c>
    </row>
    <row r="34" spans="1:16" ht="22.5" customHeight="1">
      <c r="A34" s="1">
        <v>31</v>
      </c>
      <c r="B34" s="1" t="s">
        <v>30</v>
      </c>
      <c r="C34" s="3">
        <v>5</v>
      </c>
      <c r="D34" s="4">
        <v>5</v>
      </c>
      <c r="E34" s="4">
        <v>4</v>
      </c>
      <c r="F34" s="4">
        <v>7</v>
      </c>
      <c r="G34" s="4">
        <v>4</v>
      </c>
      <c r="H34" s="3">
        <f t="shared" si="1"/>
        <v>25</v>
      </c>
      <c r="I34" s="3">
        <v>12</v>
      </c>
      <c r="J34" s="3">
        <v>8</v>
      </c>
      <c r="K34" s="3">
        <v>8</v>
      </c>
      <c r="L34" s="3">
        <v>5</v>
      </c>
      <c r="M34" s="3">
        <v>8</v>
      </c>
      <c r="N34" s="3">
        <v>0</v>
      </c>
      <c r="O34" s="3">
        <f t="shared" si="2"/>
        <v>41</v>
      </c>
      <c r="P34" s="3">
        <f t="shared" si="0"/>
        <v>66</v>
      </c>
    </row>
    <row r="35" spans="1:16" ht="22.5" customHeight="1">
      <c r="A35" s="1">
        <v>32</v>
      </c>
      <c r="B35" s="1" t="s">
        <v>31</v>
      </c>
      <c r="C35" s="3">
        <v>5</v>
      </c>
      <c r="D35" s="4">
        <v>7</v>
      </c>
      <c r="E35" s="4">
        <v>6</v>
      </c>
      <c r="F35" s="4">
        <v>9</v>
      </c>
      <c r="G35" s="4">
        <v>6</v>
      </c>
      <c r="H35" s="3">
        <f t="shared" si="1"/>
        <v>33</v>
      </c>
      <c r="I35" s="3">
        <v>13</v>
      </c>
      <c r="J35" s="3">
        <v>9</v>
      </c>
      <c r="K35" s="3">
        <v>9</v>
      </c>
      <c r="L35" s="3">
        <v>7</v>
      </c>
      <c r="M35" s="3">
        <v>8</v>
      </c>
      <c r="N35" s="3">
        <v>10</v>
      </c>
      <c r="O35" s="3">
        <f t="shared" si="2"/>
        <v>56</v>
      </c>
      <c r="P35" s="3">
        <f t="shared" si="0"/>
        <v>89</v>
      </c>
    </row>
    <row r="36" ht="19.5">
      <c r="P36" s="2"/>
    </row>
    <row r="37" ht="19.5">
      <c r="P37" s="2"/>
    </row>
  </sheetData>
  <sheetProtection/>
  <mergeCells count="6">
    <mergeCell ref="C2:H2"/>
    <mergeCell ref="A1:P1"/>
    <mergeCell ref="A2:A3"/>
    <mergeCell ref="B2:B3"/>
    <mergeCell ref="P2:P3"/>
    <mergeCell ref="I2:O2"/>
  </mergeCells>
  <printOptions/>
  <pageMargins left="0.35433070866141736" right="0.2755905511811024" top="0.4330708661417323" bottom="0.6692913385826772" header="0.4330708661417323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Masoomeh Yoosefi</cp:lastModifiedBy>
  <cp:lastPrinted>2013-09-16T07:29:24Z</cp:lastPrinted>
  <dcterms:created xsi:type="dcterms:W3CDTF">1996-10-14T23:33:28Z</dcterms:created>
  <dcterms:modified xsi:type="dcterms:W3CDTF">2013-10-05T09:27:23Z</dcterms:modified>
  <cp:category/>
  <cp:version/>
  <cp:contentType/>
  <cp:contentStatus/>
</cp:coreProperties>
</file>